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TOS\Alessandra Baptista Lyrio\Atualização Contratatos 2021\Sub-rogação\Atualização Planilha Livia Públicação\"/>
    </mc:Choice>
  </mc:AlternateContent>
  <xr:revisionPtr revIDLastSave="0" documentId="13_ncr:1_{259EC142-8356-4171-A6F5-7C7465B39738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atualizada em 19.07.2022" sheetId="6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" i="6" l="1"/>
  <c r="B9" i="6"/>
</calcChain>
</file>

<file path=xl/sharedStrings.xml><?xml version="1.0" encoding="utf-8"?>
<sst xmlns="http://schemas.openxmlformats.org/spreadsheetml/2006/main" count="140" uniqueCount="140">
  <si>
    <t>SUB-ROGAÇÃO</t>
  </si>
  <si>
    <t>CDR - CLÍNICA DE DOR E REABILITAÇÃO LTDA</t>
  </si>
  <si>
    <t>RESPIRAR - COMÉRCIO DE PRODUTOS MÉDICOS E HOSPITALARES LTDA ME</t>
  </si>
  <si>
    <t>C.A.S.A - CONSULTORIA EM EPIDEMIOLOGIA HOSPITALAR S/S LTDA</t>
  </si>
  <si>
    <t>ALMEIDA NEUROLOGIA</t>
  </si>
  <si>
    <t>CENTRO INTEGRADO DE NEUROLOGIA LTDA</t>
  </si>
  <si>
    <t>CENTRO NEUROVASCULAR VITÓRIA S/S LTDA - ME</t>
  </si>
  <si>
    <t>DELTA &amp; RIBEIRO SERVIÇOS MÉDICOS LTDA</t>
  </si>
  <si>
    <t>FISIOLIFE - SERVIÇOS EM FISIOTERAPIA LTDA</t>
  </si>
  <si>
    <t>INEST - INSTITUTO NEUROLÓGICO DO ESPÍRITO SANTO LTDA</t>
  </si>
  <si>
    <t>UROMASTER LTDA</t>
  </si>
  <si>
    <t>ALTA ELEVADORES LTDA</t>
  </si>
  <si>
    <t>ALAS - ASSOCIAÇÃO LUTERANA DE ASSISTÊNCIA SOCIAL</t>
  </si>
  <si>
    <t>CIRURGIA MOSQUEIRA LTDA</t>
  </si>
  <si>
    <t>CMHL - COMÉRCIO E MANUTENÇÃO HOSPITALAR LTDA</t>
  </si>
  <si>
    <t>CSE - SERVIÇOS MÉDICOS LTDA</t>
  </si>
  <si>
    <t>DIPONT - COMÉRCIO E SERVIÇOS LTDA</t>
  </si>
  <si>
    <t>ELEVADORES ATLAS SCHINDLER LTDA</t>
  </si>
  <si>
    <t>EPIMED SOLUTIONS TECNOLOGIA DE INFORMAÇÕES MÉDICAS LTDA</t>
  </si>
  <si>
    <t>HELPTEC COMÉRCIO E SERVIÇOS HOSPITALARES EIRELI</t>
  </si>
  <si>
    <t>NUTRISOLUTION - NUTRIÇÃO E COMÉRCIO DE PRODUTOS HOSPITALARES E ONCOLÓGICOS LTDA</t>
  </si>
  <si>
    <t>PLANISA - PLANEJAMENTO E ORGANIZAÇÃO DE INSTITUIÇÕES DE SAÚDE S/S LTDA</t>
  </si>
  <si>
    <t>PRO-MEMÓRIA SERVIÇOS LTDA</t>
  </si>
  <si>
    <t>QUIMILUB PRODUTOS E SERVIÇOS LTDA</t>
  </si>
  <si>
    <t>SALUS - COMÉRCIO DE PRODUTOS HIGIÊNICOS LTDA</t>
  </si>
  <si>
    <t>SERTEL - SERVIÇOS TÉCNICOS LTDA</t>
  </si>
  <si>
    <t>VISANE - VITORIA SERVIÇOS DE ANESTESIOLOGIA S/S LTDA</t>
  </si>
  <si>
    <t>ZON CLÍNICA MÉDICA LTDA - ME</t>
  </si>
  <si>
    <t>BD SAÚDE LTDA</t>
  </si>
  <si>
    <t>MED NUTRI SERVIÇOS DE NUTRIÇÃO E MEDICINA LTDA</t>
  </si>
  <si>
    <t>RENEVITA SERVIÇOS MÉDICOS LTDA</t>
  </si>
  <si>
    <t>AJ - SERVIÇOS MÉDICOS LTDA ME</t>
  </si>
  <si>
    <t>GASTROMED SERVIÇOS MÉDICOS DE CLÍNICA MÉDICA E GASTROENTEREOLOGIA LTDA</t>
  </si>
  <si>
    <t>VADD - SERVIÇOS MÉDICOS S/S</t>
  </si>
  <si>
    <t>TENEP - TERAPIA NUTRICIONAL, ENTERAL E PARENTERAL LTDA</t>
  </si>
  <si>
    <t>SRD - SERVIÇOS REUNIDOS DE DIAGNÓSTICO S/C LTDA</t>
  </si>
  <si>
    <t>NEUROMEDIC SERVIÇOS MÉDICOS LTDA</t>
  </si>
  <si>
    <t>CLÍNICA NEUROPSIQ LTDA</t>
  </si>
  <si>
    <t>FERVI - SERVIÇOS MÉDICOS LTDA</t>
  </si>
  <si>
    <t>CLÍNICA PROF. SÉRGIO RAMOS LTDA</t>
  </si>
  <si>
    <t>CLÍNICA DE CIRURGIA PLÁSTICA E REPARADORA S/S LTDA</t>
  </si>
  <si>
    <t>CENTRO OFTALMOLÓGICO DE VITÓRIA LTDA</t>
  </si>
  <si>
    <t>CENTERCOC - ORTOPEDIA E TRAUMATOLOGIA LTDA</t>
  </si>
  <si>
    <t>ACM - PIMENTEL HEPATOGASTRO LTDA</t>
  </si>
  <si>
    <t>MONTELE INDÚSTRIA ELEVADORES LTDA</t>
  </si>
  <si>
    <t>MARCA - SEGURANÇA ELETRÔNICA EIRELI (Alarme Center)</t>
  </si>
  <si>
    <t>MARCA - CONSTRUTORA E SERVIÇOS LTDA (Marca Ambiental)</t>
  </si>
  <si>
    <t>MOUTINHO FRANÇA CLÍNICA MÉDICA LTDA</t>
  </si>
  <si>
    <t>CLÍNICA MÉDICA DEMUNER</t>
  </si>
  <si>
    <t>LF NEUROLOGIA EIRELI</t>
  </si>
  <si>
    <t>CLIMDER CLÍNICA MÉDICA LTDA</t>
  </si>
  <si>
    <t>SAMEVIX - SERVIÇOS MÉDICOS LTDA</t>
  </si>
  <si>
    <t>ABREU &amp; MARTINS ESRVIÇOS MÉDICOS LTDA</t>
  </si>
  <si>
    <t>MM EMERGENCIAIS LTDA</t>
  </si>
  <si>
    <t>RP SERVIÇOS MÉDICOS LTDA</t>
  </si>
  <si>
    <t>MÉTODO TELECOMUNICAÇÕES E COMERCIO LTDA</t>
  </si>
  <si>
    <t>NOME DO ARQUIVO</t>
  </si>
  <si>
    <t>DESCRIÇÃO</t>
  </si>
  <si>
    <t>Contrato sub-rogado pela iNOVA Capixaba em 14/12/2020, cujo objeto é a prestação de serviços de manutenção preventiva e corretiva de elevadores e que tem como interveniente a empresa Elevadores Altas Schindler LTDA.</t>
  </si>
  <si>
    <t>VALDIANY MATTOS CAJADO ME (Impresso Soluções)</t>
  </si>
  <si>
    <t>Contrato sub-rogado pela iNOVA Capixaba em 14/12/2020, cujo objeto é a prestação de serviços coleta, recebimento, transporte,  tratamento e destinação final autoclave ou aterro sanitário de resíduos classe I (perigosos), II A (não inertes) e II B (inertes) tendo como interveniente a empresa Marca Construtora e Serviços Ltda</t>
  </si>
  <si>
    <t>Contrato sub-rogado pela iNOVA Capixaba em 14/12/2020, cujo objeto é a prestação de serviços  médicos especializados de exames de monitorização neurofisiológica intraoperatoria tendo como interveniente a empresa Almeida Neurologia Ltda</t>
  </si>
  <si>
    <t>Contrato sub-rogado pela iNOVA Capixaba em 14/12/2020, cujo objeto é a prestação de serviços  especializados de assessoria e consultoria na área de controle de infecção hospitalar tendo como interveniente a empresa C.A.S.A - CONSULTORIA EM EPIDEMIOLOGIA HOSPITALAR S/S LTDA</t>
  </si>
  <si>
    <t>Contrato sub-rogado pela iNOVA Capixaba em 14/12/2020, cujo objeto é a prestação de serviços  de  exames de arteriografia - hemodinâmica tendo como interveniente a empresa Centro Neurovascular Vitória S/S Ltda-ME</t>
  </si>
  <si>
    <t>Contrato sub-rogado pela iNOVA Capixaba em 14/12/2020, cujo objeto é a prestação de serviços médicos especializados de  campimetria tendo como interveniente a empresa Centro Oftalmológico de Vitória Ltda</t>
  </si>
  <si>
    <t>Contrato sub-rogado pela iNOVA Capixaba em 14/12/2020, cujo objeto é a prestação de serviços   médicos especializados em cirurgia geral tendo como interveniente a empresa Delta &amp; Ribeiro Serviços Médicos Ltda</t>
  </si>
  <si>
    <t>Contrato sub-rogado pela iNOVA Capixaba em 14/12/2020, cujo objeto é a prestação de serviços  médicos especializados em neurocirurgia tendo como interveniente a empresa INEST - Instituto Neurológico do Espírito Santo Ltda</t>
  </si>
  <si>
    <t>Contrato sub-rogado pela iNOVA Capixaba em 14/12/2020, cujo objeto é a prestação de serviços   médicos em exames de  ressonância magnética e angiorressonância tendo como interveniente a empresa SRD - Serviços Reunidos de Diagnóstico S/A Ltda</t>
  </si>
  <si>
    <t>Contrato sub-rogado pela iNOVA Capixaba em 14/12/2020, cujo objeto é a prestação de serviços   especializados em Oncologia tendo como interveniente a empresa VADD - Serviços Médicos S/S</t>
  </si>
  <si>
    <t>Contrato sub-rogado pela iNOVA Capixaba em 14/12/2020, cujo objeto é a prestação de serviços  médicos especializados em nutrologia tendo como interveniente a empresa TENEP - Terapia Nutricional, Enteral e Parenteral Ltda</t>
  </si>
  <si>
    <t>Contrato sub-rogado pela iNOVA Capixaba em 14/12/2020, cujo objeto é a prestação de serviços  médicos na especialidade de ambulatório de neuroendocrinologia tendo como interveniente a empresa Abreu &amp; Martins Serviços Médicos LTDA</t>
  </si>
  <si>
    <t>Contrato sub-rogado pela iNOVA Capixaba em 14/12/2020, cujo objeto é a prestação de serviços  de cirurgia toráxica  tendo como interveniente a empresa Medtorax Serviços Médicos LTDA</t>
  </si>
  <si>
    <t>CGF - Serviços Médicos</t>
  </si>
  <si>
    <t>Contrato sub-rogado pela iNOVA Capixaba em 14/12/2020, cujo objeto é a prestação de serviços   especializados em neurologia  tendo como intervenientes as empresas informadas neste item</t>
  </si>
  <si>
    <t>Contrato sub-rogado pela iNOVA Capixaba em 14/12/2020, cujo objeto é a prestação de serviços   clínica médica  tendo como intervenientes as empresas informadas neste item</t>
  </si>
  <si>
    <t xml:space="preserve"> MEDICINA INTENSIVA ASSOCIADOS LTDA</t>
  </si>
  <si>
    <t>Contrato sub-rogado pela iNOVA Capixaba em 14/12/2020, cujo objeto é  a prestação de serviços  de exames de encefalograma  tendo como interveniente as empresas  Centro de Assistencia a Saúde ES e  PR Serviços Neurológicos Ltda</t>
  </si>
  <si>
    <t>ORTO CENTER - Centro de ortopedia e Trauma LTDA</t>
  </si>
  <si>
    <t>Contrato sub-rogado pela iNOVA Capixaba em 14/12/2020, cujo objeto é a prestação de serviços de anestesiologia  tendo como interveniente a empresa Visane - Vitória Serviços de Anestesiologia S/S Ltda</t>
  </si>
  <si>
    <t>Contrato sub-rogado pela iNOVA Capixaba em 14/12/2020, cujo objeto é a prestação de serviços   especializados em ortopedia e traumatologia  tendo como interveniente as empressa CENTERCOC - Ortopedia e Traumatologia Ltda; ORTO CENTER - Centro de ortopedia e Trauma LTDA; Núcleo Especializado em Clínica e Cirurgia do Joelho EIRELI e Grupo Médico Santa Barbara S/S</t>
  </si>
  <si>
    <t>Contrato sub-rogado pela iNOVA Capixaba em 14/12/2020, cujo objeto é a prestação de serviços  de realização de exames de ressonância magnética  tendo como intervenientes a empresas Centro de Diagnóstico e Imagem LTDA - CDI e Radiologistas Associados LTDA</t>
  </si>
  <si>
    <t>Contrato sub-rogado pela iNOVA Capixaba em 14/12/2020, cujo objeto é a prestação de serviços  médicos na especialidade de ambulatório de neuroendocrinologia tendo como interveniente a empresa Urovila Clínica Urológica Vila Velha ES</t>
  </si>
  <si>
    <t>Contrato sub-rogado pela iNOVA Capixaba em 14/12/2020, cujo objeto é a prestação de serviços  de  exames de arteriografia e medicina vascular tendo como interveniente a empresa Medicina Vascular S/C Ltda</t>
  </si>
  <si>
    <t xml:space="preserve">MEDICINA VASCULAR  LTDA </t>
  </si>
  <si>
    <t>BS NEURO CLÍNICA MÉDICA S/A LTDA</t>
  </si>
  <si>
    <t>ONCO &amp; NEURO SERVIÇOS MÉDICOS LTDA</t>
  </si>
  <si>
    <t>ESCOBAR CLÍNICA NEUROLÓGICO E ORTOPÉDICA LTDA</t>
  </si>
  <si>
    <t>DAMM SERVIÇOS MÉDICOS LTDA</t>
  </si>
  <si>
    <t>NÚCLEO INTEGRADO DE CIRURGIA E ENDOCRINOLOGIA - NICE</t>
  </si>
  <si>
    <t xml:space="preserve">CENTRO DE ASSISTENCIA A SAÚDE ES   </t>
  </si>
  <si>
    <t xml:space="preserve"> ABREU &amp; MARTINS SERVIÇOS MÉDICOS LTDA</t>
  </si>
  <si>
    <t xml:space="preserve">UROVILA CLÍNICA UROLÓGICA VILA VELHA LTDA </t>
  </si>
  <si>
    <t>CENTRO DE DIAGNÓSTICO E IMAGEM LTDA e RADIOLOGISTAS ASSOCIADOS LTDA</t>
  </si>
  <si>
    <t>MEDTORAX SERVIÇOS MÉDICOS  LTDA</t>
  </si>
  <si>
    <t>GRUPO MÉDICO SANTA BARBARA S/S</t>
  </si>
  <si>
    <t xml:space="preserve">NÚCLEO ESPECIALIZADO EM CLÍNICA E CIRURGIA DO JOELHO EIRELI </t>
  </si>
  <si>
    <t xml:space="preserve"> PR SERVIÇOS DE NEUROLOGIA LTDA </t>
  </si>
  <si>
    <t xml:space="preserve">CENTTRO DE ASSISTENCIA A SAÚDE ES  </t>
  </si>
  <si>
    <t>Contrato sub-rogado pela iNOVA Capixaba em 14/12/2020, cujo objeto é a prestação de serviços   especializados em urologia tendo como interveniente a empresa UROMASTER LTDA</t>
  </si>
  <si>
    <t>Contrato sub-rogado pela iNOVA Capixaba em 14/12/2020, cujo objeto é  a prestação de serviços médicos especializados em cirurgia plásticas tendo como interveniente a empresa Clínica de Cirurgia Plástica e  Reparadora S/S Ltda</t>
  </si>
  <si>
    <t>CONTRATOS SUB-ROGADOS HEC</t>
  </si>
  <si>
    <t>ITEM</t>
  </si>
  <si>
    <t xml:space="preserve">Contrato sub-rogado pela iNOVA Capixaba em 14/12/2020, cujo objeto é a prestação de serviços Hospedagem de acompanhantes de pacientes do Hospital Central que tem como interveniente a  ALAS - Associação Luterana de Assistência Social </t>
  </si>
  <si>
    <t xml:space="preserve">Contrato sub-rogado pela iNOVA Capixaba em 14/12/2020, cujo objeto é a prestação desServiço de manutenção de elevadores que tem como interveniente a empresa Alta Elevadores Ltda </t>
  </si>
  <si>
    <t>Contrato sub-rogado pela iNOVA Capixaba em 14/12/2020, cujo objeto é a prestação de serviços de fornecimento de  link de internet de 4 Mbit/S Full Duplex Ininterruptamente que tem como interveniente a empresa Alterna Telecomunicações e Conectividade Ltda</t>
  </si>
  <si>
    <t>Contrato sub-rogado pela iNOVA Capixaba em 14/12/2020, cujo objeto é a prestação de serviços de manutenção preventiva e corretiva dos seguintes equipamentos: Termodesinfectora e Osmose Reversa que tem como interveniente a empresa CMHL - Comércio e Manutenção Hospitalar Ltda</t>
  </si>
  <si>
    <t>Contrato sub-rogado pela iNOVA Capixaba em 14/12/2020, cujo objeto é o comodato de equipamento e o fornecimento de produtos  que tem como interveniente a empresa Cirúrgica Mosqueira Ltda</t>
  </si>
  <si>
    <t xml:space="preserve">Contrato sub-rogado pela iNOVA Capixaba em 14/12/2020, cujo objeto é a prestação de serviços técnicos de manutenção - STM que tem como interveniente a empresa DIPONT - Comércio e Serviços Ltda </t>
  </si>
  <si>
    <t>Contrato sub-rogado pela iNOVA Capixaba em 14/12/2020, cujo objeto é a prestação de serviços de concessão de  licença de uso do software Epimed que tem como interveniente a empresa EPIMED Solutions Tecnologia de Informações Médicas Ltda</t>
  </si>
  <si>
    <t>Contrato sub-rogado pela iNOVA Capixaba em 14/12/2020, cujo objeto é a prestação de serviço de manutenção preventiva e corretiva de equipamentos, com fornecimento de peças que tem como interveniente a empresa Helpetc Comércio e Serviços Hospitalares Eireli</t>
  </si>
  <si>
    <t>Contrato sub-rogado pela iNOVA Capixaba em 14/12/2020, cujo objeto é a locação de equipamentos de impressão que tem como interveniente a empresa Valdiany Mattos Cajado ME (Impresso Soluções)</t>
  </si>
  <si>
    <t>Contrato sub-rogado pela iNOVA Capixaba em 14/12/2020, cujo objeto é o fornecimento e  a instalação do equipamento de serviços de assistência técnica preventiva e corretiva que tem como interveniente a empresa Montele Indústria de Elevadores Ltda</t>
  </si>
  <si>
    <t>Contrato sub-rogado pela iNOVA Capixaba em 14/12/2020, cujo objeto é o fornecimento de dieta parenteral que tem como interveniente a empresa Nutrisolution - Nutrição e Comércio de produtos Hospitalares e Oncológicos Ltda</t>
  </si>
  <si>
    <t>Contrato sub-rogado pela iNOVA Capixaba em 14/12/2020, cujo objeto é a prestação de serviços de manejo integrado de pragas e limpeza do reservatório de água que tem como interveniente a empresa Pet Insetos e Serviços Ltda</t>
  </si>
  <si>
    <t>Contrato sub-rogado pela iNOVA Capixaba em 14/12/2020, cujo objeto é a prestação de serviço de consultoria – Projeto de Gestão Estratégica de Custos  que tem como interveniente a empresa Planisa - Planejamento e Organização de Instituições de Saúde S/S Ltda</t>
  </si>
  <si>
    <t>Contrato sub-rogado pela iNOVA Capixaba em 14/12/2020, cujo objeto é a prestação de serviço de guarda de documentos que tem como interveniente a empresa Pró-memória Serviços Ltda</t>
  </si>
  <si>
    <t>Contrato sub-rogado pela iNOVA Capixaba em 14/12/2020, cujo objeto é a medição e tratamento de ramal de água gelada (coleta de água), análise físico-química da água do chiller em 2 pontos distintos e elaboração de relatório técnico com indicadores e sugestões para o tratamento químico da água que tem como interveniente a empresa Quimilub Produtos e Serviços Ltda</t>
  </si>
  <si>
    <t>Contrato sub-rogado pela iNOVA Capixaba em 14/12/2020, cujo objeto é a  locação de equipamento bipaps que tem como interveniente a empresa Respirar - Comércio de Produtos Médicos e Hospitalares Ltda-ME</t>
  </si>
  <si>
    <t>Contrato sub-rogado pela iNOVA Capixaba em 14/12/2020, cujo objeto é  o comodato de equipamentos e de  produtos higiênicos que tem como interveniente a empresa Salus - Comércio de Produtos Higiênicos</t>
  </si>
  <si>
    <t>Contrato sub-rogado pela iNOVA Capixaba em 14/12/2020, cujo objeto é a prestação de serviço de manutenção preventiva e corretiva dos geradores que tem como interveniente a empresa Sertel - Serviços Técnico Ltda</t>
  </si>
  <si>
    <t>Contrato sub-rogado pela iNOVA Capixaba em 14/12/2020, cujo objeto é a prestação de serviços médicos para a realização de exames  de eletroneuromiografia que tem como interveniente a empresa CDR - Clínica de Dor e Reabilitação Ltda</t>
  </si>
  <si>
    <t>Contrato sub-rogado pela iNOVA Capixaba em 14/12/2020, cujo objeto é a prestação de serviços médicos de cardiologia que tem como interveniente a empresa CSE - Serviços Médicos Ltda</t>
  </si>
  <si>
    <t>Contrato sub-rogado pela iNOVA Capixaba em 14/12/2020, cujo objeto é a prestação de serviços de  locação, manutenção (corretiva e preventiva) e fornecimento de sistemas de circuito fechado de TV (CFTV) e viedeoverificação tendo como interveniente a empresa Marca Segurança Eletrônica Eireli</t>
  </si>
  <si>
    <t>Contrato sub-rogado pela iNOVA Capixaba em 14/12/2020, cujo objeto é a prestação de serviços  especializados em fisioterapia tendo como interveniente a empresa Fisiolife - Serviços em Fisioterapia Ltda</t>
  </si>
  <si>
    <t>Contrato sub-rogado pela iNOVA Capixaba em 14/12/2020, cujo objeto é a prestação de serviços médicos especializados em terapia intensiva tendo como interveniente a empresa UTI - Medicina Intensiva e Associados Ltda</t>
  </si>
  <si>
    <t>Contrato sub-rogado pela iNOVA Capixaba em 14/12/2020, cujo objeto é a prestação de serviços  médicos especializados em nefrologia tendo como interveniente a empresa FERVI - Serviços Médicos Ltda</t>
  </si>
  <si>
    <t xml:space="preserve">Contrato sub-rogado pela iNOVA Capixaba em 14/12/2020, cujo objeto é a prestação de serviços  médicos especializados de  otorrinolaringologia tendo como interveniente a empresa Clínica Profº Sergio Ramos Ltda </t>
  </si>
  <si>
    <t>Contrato sub-rogado pela iNOVA Capixaba em 14/12/2020, cujo objeto é  a prestação de serviços  de locação e manutenção de equipamento de telefonia tendo como interveniente a empresa Método Telecomunicações e Comércio Ltda</t>
  </si>
  <si>
    <t xml:space="preserve"> IGES - INSTITUTO DE DINECOLOGIADO ES LTDA</t>
  </si>
  <si>
    <t>Contrato sub-rogado pela iNOVA Capixaba em 14/12/2020, cujo objeto é a prestação de serviços  médicos de emissão de parecer médico de ginecologia   tendo como interveniente a empresa  Instituto de  Ginecologia do E.S. Ltda - IGES</t>
  </si>
  <si>
    <t>SPA TELEMÁTICA LTDA ME</t>
  </si>
  <si>
    <t>Contrato sub-rogado pela iNOVA Capixaba em 14/12/2020, cujo objeto é a prestação de serviços  de postagem de documentos tendo como interveniente a empresa SPA Telemática Ltda Me</t>
  </si>
  <si>
    <t>J. F.  SERVIÇOS LTDA</t>
  </si>
  <si>
    <t>Contrato sub-rogado pela iNOVA Capixaba em 14/12/2020, cujo objeto é a prestação de serviços  de motoboy tendo como interveniente a empresa J. F.  Serviços Ltda</t>
  </si>
  <si>
    <t>CENTRO DE MEDICINA HIPERBÁRICA DE VITÓRIA S/S</t>
  </si>
  <si>
    <t>Contrato sub-rogado pela iNOVA Capixaba em 14/12/2020, cujo objeto é a prestação de serviços  de oxigenoterapia hiperbárica tendo como interveniente a empresa Centro De Medicina Hiperbárica de Vitória S/S Ltda</t>
  </si>
  <si>
    <t>Contrato sub-rogado pela iNOVA Capixaba em 14/12/2020, cujo objeto é a prestação de serviços  de análise da quaidade da água  tendo como interveniente a empresa Centro De Medicina Hiperbárica de Vitória S/S Ltda</t>
  </si>
  <si>
    <t>UP EMERGENCIAS  EIRELI</t>
  </si>
  <si>
    <t>Contrato sub-rogado pela iNOVA Capixaba em 14/12/2020, cujo objeto é a prestação de serviços  de remoções e transferência de pacientes  tendo como interveniente a empresa UP EMERGENCIAS  EIRELI</t>
  </si>
  <si>
    <t>CETAN – CENTRO DE TECNOLOGIA DE ANALISES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</si>
</sst>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rgb="FF000000"/>
      <name val="Calibri"/>
      <family val="2"/>
      <charset val="1"/>
    </font>
    <font>
      <b/>
      <sz val="11"/>
      <name val="Arial"/>
      <family val="2"/>
    </font>
    <font>
      <sz val="11"/>
      <name val="Calibri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DE3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3F7"/>
      <color rgb="FFFAB8E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F263F563-D8DC-4B84-8FFD-1044F5937FD4}"/>
            </a:ext>
          </a:extLst>
        </xdr:cNvPr>
        <xdr:cNvSpPr/>
      </xdr:nvSpPr>
      <xdr:spPr>
        <a:xfrm>
          <a:off x="3248025" y="0"/>
          <a:ext cx="2867025" cy="1473988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F6E61F11-CC16-4BD9-B4A3-F54C1AD4921A}"/>
            </a:ext>
          </a:extLst>
        </xdr:cNvPr>
        <xdr:cNvSpPr/>
      </xdr:nvSpPr>
      <xdr:spPr>
        <a:xfrm>
          <a:off x="3248025" y="0"/>
          <a:ext cx="2867025" cy="1473988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F54C4751-F6B9-4038-BFC5-8E43842556A2}"/>
            </a:ext>
          </a:extLst>
        </xdr:cNvPr>
        <xdr:cNvSpPr/>
      </xdr:nvSpPr>
      <xdr:spPr>
        <a:xfrm>
          <a:off x="3248025" y="0"/>
          <a:ext cx="2867025" cy="1473988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2E2BA445-F2F1-4B02-8A75-7EE7C517782A}"/>
            </a:ext>
          </a:extLst>
        </xdr:cNvPr>
        <xdr:cNvSpPr/>
      </xdr:nvSpPr>
      <xdr:spPr>
        <a:xfrm>
          <a:off x="3248025" y="0"/>
          <a:ext cx="2867025" cy="1473988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869864DE-6C3C-4912-9AC3-E54A42B252E7}"/>
            </a:ext>
          </a:extLst>
        </xdr:cNvPr>
        <xdr:cNvSpPr/>
      </xdr:nvSpPr>
      <xdr:spPr>
        <a:xfrm>
          <a:off x="3248025" y="0"/>
          <a:ext cx="2867025" cy="1473988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160856</xdr:colOff>
      <xdr:row>0</xdr:row>
      <xdr:rowOff>134470</xdr:rowOff>
    </xdr:from>
    <xdr:to>
      <xdr:col>1</xdr:col>
      <xdr:colOff>649941</xdr:colOff>
      <xdr:row>4</xdr:row>
      <xdr:rowOff>9194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DE50A7A-6A3C-4C2F-8D98-4CA7794DD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856" y="134470"/>
          <a:ext cx="1004556" cy="63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3283323</xdr:colOff>
      <xdr:row>0</xdr:row>
      <xdr:rowOff>134471</xdr:rowOff>
    </xdr:from>
    <xdr:to>
      <xdr:col>3</xdr:col>
      <xdr:colOff>133560</xdr:colOff>
      <xdr:row>4</xdr:row>
      <xdr:rowOff>76061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21F8C18-1FE1-4DBC-BA0B-CF94006BB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33029" y="134471"/>
          <a:ext cx="716266" cy="703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251266</xdr:colOff>
      <xdr:row>0</xdr:row>
      <xdr:rowOff>89647</xdr:rowOff>
    </xdr:from>
    <xdr:to>
      <xdr:col>3</xdr:col>
      <xdr:colOff>895559</xdr:colOff>
      <xdr:row>4</xdr:row>
      <xdr:rowOff>96858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BD052E85-0FEA-4C9A-A9E7-0E0C846C2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7001" y="89647"/>
          <a:ext cx="644293" cy="769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9FDE-F86D-4231-BE27-0CC0F29952A3}">
  <sheetPr>
    <tabColor rgb="FFFF0000"/>
  </sheetPr>
  <dimension ref="A1:G89"/>
  <sheetViews>
    <sheetView tabSelected="1" zoomScale="125" zoomScaleNormal="85" workbookViewId="0">
      <pane ySplit="6" topLeftCell="A7" activePane="bottomLeft" state="frozen"/>
      <selection activeCell="C1" sqref="C1"/>
      <selection pane="bottomLeft" activeCell="C88" sqref="C88"/>
    </sheetView>
  </sheetViews>
  <sheetFormatPr defaultColWidth="9.140625" defaultRowHeight="15" x14ac:dyDescent="0.25"/>
  <cols>
    <col min="1" max="1" width="7.7109375" style="2" customWidth="1"/>
    <col min="2" max="2" width="42.5703125" style="3" customWidth="1"/>
    <col min="3" max="3" width="58" style="1" customWidth="1"/>
    <col min="4" max="4" width="16.42578125" style="1" bestFit="1" customWidth="1"/>
    <col min="5" max="5" width="22.140625" style="1" customWidth="1"/>
    <col min="6" max="6" width="10.7109375" style="1" customWidth="1"/>
    <col min="7" max="1016" width="8.7109375" style="1" customWidth="1"/>
    <col min="1017" max="16384" width="9.140625" style="1"/>
  </cols>
  <sheetData>
    <row r="1" spans="1:4" x14ac:dyDescent="0.25">
      <c r="A1" s="63" t="s">
        <v>100</v>
      </c>
      <c r="B1" s="64"/>
      <c r="C1" s="64"/>
      <c r="D1" s="64"/>
    </row>
    <row r="2" spans="1:4" x14ac:dyDescent="0.25">
      <c r="A2" s="64"/>
      <c r="B2" s="64"/>
      <c r="C2" s="64"/>
      <c r="D2" s="64"/>
    </row>
    <row r="3" spans="1:4" x14ac:dyDescent="0.25">
      <c r="A3" s="64"/>
      <c r="B3" s="64"/>
      <c r="C3" s="64"/>
      <c r="D3" s="64"/>
    </row>
    <row r="4" spans="1:4" x14ac:dyDescent="0.25">
      <c r="A4" s="64"/>
      <c r="B4" s="64"/>
      <c r="C4" s="64"/>
      <c r="D4" s="64"/>
    </row>
    <row r="5" spans="1:4" x14ac:dyDescent="0.25">
      <c r="A5" s="64"/>
      <c r="B5" s="64"/>
      <c r="C5" s="64"/>
      <c r="D5" s="64"/>
    </row>
    <row r="6" spans="1:4" s="8" customFormat="1" x14ac:dyDescent="0.25">
      <c r="A6" s="38" t="s">
        <v>101</v>
      </c>
      <c r="B6" s="39" t="s">
        <v>56</v>
      </c>
      <c r="C6" s="37" t="s">
        <v>57</v>
      </c>
      <c r="D6" s="37" t="s">
        <v>0</v>
      </c>
    </row>
    <row r="7" spans="1:4" s="8" customFormat="1" ht="72" customHeight="1" x14ac:dyDescent="0.25">
      <c r="A7" s="13">
        <v>1</v>
      </c>
      <c r="B7" s="5" t="s">
        <v>12</v>
      </c>
      <c r="C7" s="29" t="s">
        <v>102</v>
      </c>
      <c r="D7" s="6">
        <v>44179</v>
      </c>
    </row>
    <row r="8" spans="1:4" s="8" customFormat="1" ht="55.5" customHeight="1" x14ac:dyDescent="0.25">
      <c r="A8" s="4">
        <v>2</v>
      </c>
      <c r="B8" s="5" t="s">
        <v>11</v>
      </c>
      <c r="C8" s="29" t="s">
        <v>103</v>
      </c>
      <c r="D8" s="6">
        <v>44179</v>
      </c>
    </row>
    <row r="9" spans="1:4" s="8" customFormat="1" ht="85.5" customHeight="1" x14ac:dyDescent="0.25">
      <c r="A9" s="4">
        <v>3</v>
      </c>
      <c r="B9" s="5" t="str">
        <f>UPPER("ALTERNA Telecomunicações e Conectividade Ltda")</f>
        <v>ALTERNA TELECOMUNICAÇÕES E CONECTIVIDADE LTDA</v>
      </c>
      <c r="C9" s="29" t="s">
        <v>104</v>
      </c>
      <c r="D9" s="6">
        <v>44179</v>
      </c>
    </row>
    <row r="10" spans="1:4" s="8" customFormat="1" ht="84" customHeight="1" x14ac:dyDescent="0.25">
      <c r="A10" s="13">
        <v>4</v>
      </c>
      <c r="B10" s="5" t="s">
        <v>17</v>
      </c>
      <c r="C10" s="29" t="s">
        <v>58</v>
      </c>
      <c r="D10" s="6">
        <v>44179</v>
      </c>
    </row>
    <row r="11" spans="1:4" s="8" customFormat="1" ht="77.25" customHeight="1" x14ac:dyDescent="0.25">
      <c r="A11" s="4">
        <v>5</v>
      </c>
      <c r="B11" s="5" t="s">
        <v>13</v>
      </c>
      <c r="C11" s="29" t="s">
        <v>106</v>
      </c>
      <c r="D11" s="6">
        <v>44179</v>
      </c>
    </row>
    <row r="12" spans="1:4" s="8" customFormat="1" ht="99" customHeight="1" x14ac:dyDescent="0.25">
      <c r="A12" s="4">
        <v>6</v>
      </c>
      <c r="B12" s="5" t="s">
        <v>14</v>
      </c>
      <c r="C12" s="29" t="s">
        <v>105</v>
      </c>
      <c r="D12" s="6">
        <v>44179</v>
      </c>
    </row>
    <row r="13" spans="1:4" s="8" customFormat="1" ht="69.75" customHeight="1" x14ac:dyDescent="0.25">
      <c r="A13" s="4">
        <v>7</v>
      </c>
      <c r="B13" s="5" t="s">
        <v>16</v>
      </c>
      <c r="C13" s="29" t="s">
        <v>107</v>
      </c>
      <c r="D13" s="6">
        <v>44179</v>
      </c>
    </row>
    <row r="14" spans="1:4" s="8" customFormat="1" ht="72" customHeight="1" x14ac:dyDescent="0.25">
      <c r="A14" s="4">
        <v>8</v>
      </c>
      <c r="B14" s="5" t="s">
        <v>18</v>
      </c>
      <c r="C14" s="30" t="s">
        <v>108</v>
      </c>
      <c r="D14" s="6">
        <v>44179</v>
      </c>
    </row>
    <row r="15" spans="1:4" s="8" customFormat="1" ht="81.75" customHeight="1" x14ac:dyDescent="0.25">
      <c r="A15" s="4">
        <v>9</v>
      </c>
      <c r="B15" s="5" t="s">
        <v>19</v>
      </c>
      <c r="C15" s="29" t="s">
        <v>109</v>
      </c>
      <c r="D15" s="6">
        <v>44179</v>
      </c>
    </row>
    <row r="16" spans="1:4" s="8" customFormat="1" ht="76.5" customHeight="1" x14ac:dyDescent="0.25">
      <c r="A16" s="4">
        <v>10</v>
      </c>
      <c r="B16" s="7" t="s">
        <v>59</v>
      </c>
      <c r="C16" s="29" t="s">
        <v>110</v>
      </c>
      <c r="D16" s="6">
        <v>44179</v>
      </c>
    </row>
    <row r="17" spans="1:6" s="8" customFormat="1" ht="81.75" customHeight="1" x14ac:dyDescent="0.25">
      <c r="A17" s="4">
        <v>11</v>
      </c>
      <c r="B17" s="5" t="s">
        <v>44</v>
      </c>
      <c r="C17" s="29" t="s">
        <v>111</v>
      </c>
      <c r="D17" s="6">
        <v>44179</v>
      </c>
    </row>
    <row r="18" spans="1:6" s="8" customFormat="1" ht="80.25" customHeight="1" x14ac:dyDescent="0.25">
      <c r="A18" s="4">
        <v>12</v>
      </c>
      <c r="B18" s="5" t="s">
        <v>20</v>
      </c>
      <c r="C18" s="29" t="s">
        <v>112</v>
      </c>
      <c r="D18" s="6">
        <v>44179</v>
      </c>
      <c r="E18" s="65"/>
    </row>
    <row r="19" spans="1:6" s="8" customFormat="1" ht="73.5" customHeight="1" x14ac:dyDescent="0.25">
      <c r="A19" s="4">
        <v>13</v>
      </c>
      <c r="B19" s="5" t="str">
        <f>UPPER("Pet insetos e Serviços Ltda")</f>
        <v>PET INSETOS E SERVIÇOS LTDA</v>
      </c>
      <c r="C19" s="29" t="s">
        <v>113</v>
      </c>
      <c r="D19" s="6">
        <v>44179</v>
      </c>
    </row>
    <row r="20" spans="1:6" s="8" customFormat="1" ht="84.75" customHeight="1" x14ac:dyDescent="0.25">
      <c r="A20" s="4">
        <v>14</v>
      </c>
      <c r="B20" s="5" t="s">
        <v>21</v>
      </c>
      <c r="C20" s="31" t="s">
        <v>114</v>
      </c>
      <c r="D20" s="11">
        <v>44179</v>
      </c>
    </row>
    <row r="21" spans="1:6" s="8" customFormat="1" ht="70.5" customHeight="1" x14ac:dyDescent="0.25">
      <c r="A21" s="4">
        <v>15</v>
      </c>
      <c r="B21" s="5" t="s">
        <v>22</v>
      </c>
      <c r="C21" s="29" t="s">
        <v>115</v>
      </c>
      <c r="D21" s="6">
        <v>44179</v>
      </c>
    </row>
    <row r="22" spans="1:6" s="8" customFormat="1" ht="117" customHeight="1" x14ac:dyDescent="0.25">
      <c r="A22" s="4">
        <v>16</v>
      </c>
      <c r="B22" s="5" t="s">
        <v>23</v>
      </c>
      <c r="C22" s="29" t="s">
        <v>116</v>
      </c>
      <c r="D22" s="6">
        <v>44179</v>
      </c>
    </row>
    <row r="23" spans="1:6" s="8" customFormat="1" ht="51" x14ac:dyDescent="0.25">
      <c r="A23" s="4">
        <v>17</v>
      </c>
      <c r="B23" s="5" t="s">
        <v>2</v>
      </c>
      <c r="C23" s="29" t="s">
        <v>117</v>
      </c>
      <c r="D23" s="6">
        <v>44179</v>
      </c>
    </row>
    <row r="24" spans="1:6" s="12" customFormat="1" ht="75" customHeight="1" x14ac:dyDescent="0.25">
      <c r="A24" s="4">
        <v>18</v>
      </c>
      <c r="B24" s="5" t="s">
        <v>24</v>
      </c>
      <c r="C24" s="31" t="s">
        <v>118</v>
      </c>
      <c r="D24" s="11">
        <v>44179</v>
      </c>
    </row>
    <row r="25" spans="1:6" s="8" customFormat="1" ht="79.5" customHeight="1" x14ac:dyDescent="0.25">
      <c r="A25" s="4">
        <v>19</v>
      </c>
      <c r="B25" s="5" t="s">
        <v>25</v>
      </c>
      <c r="C25" s="29" t="s">
        <v>119</v>
      </c>
      <c r="D25" s="6">
        <v>44179</v>
      </c>
    </row>
    <row r="26" spans="1:6" s="8" customFormat="1" ht="78" customHeight="1" x14ac:dyDescent="0.25">
      <c r="A26" s="15">
        <v>20</v>
      </c>
      <c r="B26" s="16" t="s">
        <v>1</v>
      </c>
      <c r="C26" s="32" t="s">
        <v>120</v>
      </c>
      <c r="D26" s="6">
        <v>44179</v>
      </c>
    </row>
    <row r="27" spans="1:6" s="8" customFormat="1" ht="66.75" customHeight="1" x14ac:dyDescent="0.25">
      <c r="A27" s="15">
        <v>21</v>
      </c>
      <c r="B27" s="16" t="s">
        <v>15</v>
      </c>
      <c r="C27" s="32" t="s">
        <v>121</v>
      </c>
      <c r="D27" s="11">
        <v>44179</v>
      </c>
    </row>
    <row r="28" spans="1:6" s="8" customFormat="1" ht="83.25" customHeight="1" x14ac:dyDescent="0.25">
      <c r="A28" s="4">
        <v>22</v>
      </c>
      <c r="B28" s="5" t="s">
        <v>45</v>
      </c>
      <c r="C28" s="30" t="s">
        <v>122</v>
      </c>
      <c r="D28" s="6">
        <v>44179</v>
      </c>
    </row>
    <row r="29" spans="1:6" s="8" customFormat="1" ht="96" customHeight="1" x14ac:dyDescent="0.25">
      <c r="A29" s="4">
        <v>23</v>
      </c>
      <c r="B29" s="5" t="s">
        <v>46</v>
      </c>
      <c r="C29" s="30" t="s">
        <v>60</v>
      </c>
      <c r="D29" s="6">
        <v>44179</v>
      </c>
    </row>
    <row r="30" spans="1:6" s="8" customFormat="1" ht="66" customHeight="1" x14ac:dyDescent="0.25">
      <c r="A30" s="15">
        <v>24</v>
      </c>
      <c r="B30" s="16" t="s">
        <v>26</v>
      </c>
      <c r="C30" s="32" t="s">
        <v>78</v>
      </c>
      <c r="D30" s="17">
        <v>44179</v>
      </c>
    </row>
    <row r="31" spans="1:6" s="8" customFormat="1" ht="80.25" customHeight="1" x14ac:dyDescent="0.25">
      <c r="A31" s="15">
        <v>25</v>
      </c>
      <c r="B31" s="16" t="s">
        <v>4</v>
      </c>
      <c r="C31" s="32" t="s">
        <v>61</v>
      </c>
      <c r="D31" s="18">
        <v>44179</v>
      </c>
    </row>
    <row r="32" spans="1:6" s="8" customFormat="1" ht="86.25" customHeight="1" x14ac:dyDescent="0.25">
      <c r="A32" s="15">
        <v>26</v>
      </c>
      <c r="B32" s="16" t="s">
        <v>3</v>
      </c>
      <c r="C32" s="33" t="s">
        <v>62</v>
      </c>
      <c r="D32" s="18">
        <v>44179</v>
      </c>
      <c r="E32" s="61"/>
      <c r="F32" s="62"/>
    </row>
    <row r="33" spans="1:7" s="8" customFormat="1" ht="69.75" customHeight="1" x14ac:dyDescent="0.25">
      <c r="A33" s="15">
        <v>27</v>
      </c>
      <c r="B33" s="16" t="s">
        <v>6</v>
      </c>
      <c r="C33" s="32" t="s">
        <v>63</v>
      </c>
      <c r="D33" s="18">
        <v>44179</v>
      </c>
    </row>
    <row r="34" spans="1:7" s="8" customFormat="1" ht="69.75" customHeight="1" x14ac:dyDescent="0.25">
      <c r="A34" s="15">
        <v>28</v>
      </c>
      <c r="B34" s="16" t="s">
        <v>83</v>
      </c>
      <c r="C34" s="32" t="s">
        <v>82</v>
      </c>
      <c r="D34" s="18"/>
    </row>
    <row r="35" spans="1:7" s="8" customFormat="1" ht="68.25" customHeight="1" x14ac:dyDescent="0.25">
      <c r="A35" s="15">
        <v>29</v>
      </c>
      <c r="B35" s="16" t="s">
        <v>41</v>
      </c>
      <c r="C35" s="33" t="s">
        <v>64</v>
      </c>
      <c r="D35" s="18">
        <v>44179</v>
      </c>
    </row>
    <row r="36" spans="1:7" s="8" customFormat="1" ht="76.5" customHeight="1" x14ac:dyDescent="0.25">
      <c r="A36" s="15">
        <v>30</v>
      </c>
      <c r="B36" s="16" t="s">
        <v>7</v>
      </c>
      <c r="C36" s="33" t="s">
        <v>65</v>
      </c>
      <c r="D36" s="18">
        <v>44179</v>
      </c>
    </row>
    <row r="37" spans="1:7" s="8" customFormat="1" ht="70.5" customHeight="1" x14ac:dyDescent="0.25">
      <c r="A37" s="15">
        <v>31</v>
      </c>
      <c r="B37" s="16" t="s">
        <v>8</v>
      </c>
      <c r="C37" s="32" t="s">
        <v>123</v>
      </c>
      <c r="D37" s="18">
        <v>44179</v>
      </c>
    </row>
    <row r="38" spans="1:7" s="8" customFormat="1" ht="73.5" customHeight="1" x14ac:dyDescent="0.25">
      <c r="A38" s="15">
        <v>32</v>
      </c>
      <c r="B38" s="16" t="s">
        <v>9</v>
      </c>
      <c r="C38" s="32" t="s">
        <v>66</v>
      </c>
      <c r="D38" s="18">
        <v>44179</v>
      </c>
    </row>
    <row r="39" spans="1:7" s="8" customFormat="1" ht="84" customHeight="1" x14ac:dyDescent="0.25">
      <c r="A39" s="15">
        <v>33</v>
      </c>
      <c r="B39" s="16" t="s">
        <v>75</v>
      </c>
      <c r="C39" s="33" t="s">
        <v>124</v>
      </c>
      <c r="D39" s="18">
        <v>44179</v>
      </c>
    </row>
    <row r="40" spans="1:7" s="8" customFormat="1" ht="74.25" customHeight="1" x14ac:dyDescent="0.25">
      <c r="A40" s="15">
        <v>34</v>
      </c>
      <c r="B40" s="16" t="s">
        <v>34</v>
      </c>
      <c r="C40" s="32" t="s">
        <v>69</v>
      </c>
      <c r="D40" s="18">
        <v>44179</v>
      </c>
    </row>
    <row r="41" spans="1:7" s="8" customFormat="1" ht="89.25" customHeight="1" x14ac:dyDescent="0.25">
      <c r="A41" s="15">
        <v>35</v>
      </c>
      <c r="B41" s="16" t="s">
        <v>35</v>
      </c>
      <c r="C41" s="34" t="s">
        <v>67</v>
      </c>
      <c r="D41" s="18">
        <v>44179</v>
      </c>
    </row>
    <row r="42" spans="1:7" s="8" customFormat="1" ht="15" customHeight="1" x14ac:dyDescent="0.25">
      <c r="A42" s="49">
        <v>36</v>
      </c>
      <c r="B42" s="16" t="s">
        <v>43</v>
      </c>
      <c r="C42" s="52" t="s">
        <v>74</v>
      </c>
      <c r="D42" s="55">
        <v>44179</v>
      </c>
    </row>
    <row r="43" spans="1:7" s="8" customFormat="1" ht="15" customHeight="1" x14ac:dyDescent="0.25">
      <c r="A43" s="50"/>
      <c r="B43" s="16" t="s">
        <v>52</v>
      </c>
      <c r="C43" s="53"/>
      <c r="D43" s="56"/>
    </row>
    <row r="44" spans="1:7" s="8" customFormat="1" ht="15" customHeight="1" x14ac:dyDescent="0.25">
      <c r="A44" s="50"/>
      <c r="B44" s="16" t="s">
        <v>28</v>
      </c>
      <c r="C44" s="53"/>
      <c r="D44" s="56"/>
    </row>
    <row r="45" spans="1:7" s="8" customFormat="1" ht="15" customHeight="1" x14ac:dyDescent="0.25">
      <c r="A45" s="50"/>
      <c r="B45" s="16" t="s">
        <v>50</v>
      </c>
      <c r="C45" s="53"/>
      <c r="D45" s="56"/>
      <c r="E45" s="9"/>
      <c r="F45" s="10"/>
      <c r="G45" s="10"/>
    </row>
    <row r="46" spans="1:7" s="8" customFormat="1" ht="15" customHeight="1" x14ac:dyDescent="0.25">
      <c r="A46" s="50"/>
      <c r="B46" s="16" t="s">
        <v>27</v>
      </c>
      <c r="C46" s="53"/>
      <c r="D46" s="56"/>
      <c r="E46" s="9"/>
      <c r="F46" s="10"/>
      <c r="G46" s="10"/>
    </row>
    <row r="47" spans="1:7" s="8" customFormat="1" ht="17.25" customHeight="1" x14ac:dyDescent="0.25">
      <c r="A47" s="50"/>
      <c r="B47" s="16" t="s">
        <v>29</v>
      </c>
      <c r="C47" s="53"/>
      <c r="D47" s="56"/>
      <c r="E47" s="9"/>
      <c r="F47" s="10"/>
      <c r="G47" s="10"/>
    </row>
    <row r="48" spans="1:7" s="8" customFormat="1" ht="15" customHeight="1" x14ac:dyDescent="0.25">
      <c r="A48" s="50"/>
      <c r="B48" s="16" t="s">
        <v>30</v>
      </c>
      <c r="C48" s="53"/>
      <c r="D48" s="56"/>
    </row>
    <row r="49" spans="1:4" s="8" customFormat="1" ht="16.5" customHeight="1" x14ac:dyDescent="0.25">
      <c r="A49" s="50"/>
      <c r="B49" s="16" t="s">
        <v>51</v>
      </c>
      <c r="C49" s="53"/>
      <c r="D49" s="56"/>
    </row>
    <row r="50" spans="1:4" s="8" customFormat="1" x14ac:dyDescent="0.25">
      <c r="A50" s="50"/>
      <c r="B50" s="16" t="s">
        <v>31</v>
      </c>
      <c r="C50" s="53"/>
      <c r="D50" s="56"/>
    </row>
    <row r="51" spans="1:4" s="8" customFormat="1" ht="15.75" customHeight="1" x14ac:dyDescent="0.25">
      <c r="A51" s="50"/>
      <c r="B51" s="16" t="s">
        <v>53</v>
      </c>
      <c r="C51" s="53"/>
      <c r="D51" s="56"/>
    </row>
    <row r="52" spans="1:4" s="8" customFormat="1" ht="26.25" customHeight="1" x14ac:dyDescent="0.25">
      <c r="A52" s="50"/>
      <c r="B52" s="16" t="s">
        <v>32</v>
      </c>
      <c r="C52" s="53"/>
      <c r="D52" s="56"/>
    </row>
    <row r="53" spans="1:4" s="8" customFormat="1" ht="18" customHeight="1" x14ac:dyDescent="0.25">
      <c r="A53" s="50"/>
      <c r="B53" s="16" t="s">
        <v>72</v>
      </c>
      <c r="C53" s="53"/>
      <c r="D53" s="56"/>
    </row>
    <row r="54" spans="1:4" s="8" customFormat="1" ht="22.5" customHeight="1" x14ac:dyDescent="0.25">
      <c r="A54" s="51"/>
      <c r="B54" s="16" t="s">
        <v>88</v>
      </c>
      <c r="C54" s="54"/>
      <c r="D54" s="57"/>
    </row>
    <row r="55" spans="1:4" s="8" customFormat="1" ht="15" customHeight="1" x14ac:dyDescent="0.25">
      <c r="A55" s="49">
        <v>37</v>
      </c>
      <c r="B55" s="16" t="s">
        <v>89</v>
      </c>
      <c r="C55" s="52" t="s">
        <v>73</v>
      </c>
      <c r="D55" s="55">
        <v>44179</v>
      </c>
    </row>
    <row r="56" spans="1:4" s="8" customFormat="1" ht="15.75" customHeight="1" x14ac:dyDescent="0.25">
      <c r="A56" s="50"/>
      <c r="B56" s="16" t="s">
        <v>5</v>
      </c>
      <c r="C56" s="53"/>
      <c r="D56" s="56"/>
    </row>
    <row r="57" spans="1:4" s="8" customFormat="1" x14ac:dyDescent="0.25">
      <c r="A57" s="50"/>
      <c r="B57" s="16" t="s">
        <v>84</v>
      </c>
      <c r="C57" s="53"/>
      <c r="D57" s="56"/>
    </row>
    <row r="58" spans="1:4" s="8" customFormat="1" x14ac:dyDescent="0.25">
      <c r="A58" s="50"/>
      <c r="B58" s="16" t="s">
        <v>85</v>
      </c>
      <c r="C58" s="53"/>
      <c r="D58" s="56"/>
    </row>
    <row r="59" spans="1:4" s="8" customFormat="1" x14ac:dyDescent="0.25">
      <c r="A59" s="50"/>
      <c r="B59" s="16" t="s">
        <v>47</v>
      </c>
      <c r="C59" s="53"/>
      <c r="D59" s="56"/>
    </row>
    <row r="60" spans="1:4" s="8" customFormat="1" x14ac:dyDescent="0.25">
      <c r="A60" s="50"/>
      <c r="B60" s="16" t="s">
        <v>37</v>
      </c>
      <c r="C60" s="53"/>
      <c r="D60" s="56"/>
    </row>
    <row r="61" spans="1:4" s="8" customFormat="1" x14ac:dyDescent="0.25">
      <c r="A61" s="50"/>
      <c r="B61" s="16" t="s">
        <v>48</v>
      </c>
      <c r="C61" s="53"/>
      <c r="D61" s="56"/>
    </row>
    <row r="62" spans="1:4" s="8" customFormat="1" x14ac:dyDescent="0.25">
      <c r="A62" s="50"/>
      <c r="B62" s="16" t="s">
        <v>36</v>
      </c>
      <c r="C62" s="53"/>
      <c r="D62" s="56"/>
    </row>
    <row r="63" spans="1:4" s="8" customFormat="1" ht="25.5" x14ac:dyDescent="0.25">
      <c r="A63" s="50"/>
      <c r="B63" s="16" t="s">
        <v>86</v>
      </c>
      <c r="C63" s="53"/>
      <c r="D63" s="56"/>
    </row>
    <row r="64" spans="1:4" s="8" customFormat="1" x14ac:dyDescent="0.25">
      <c r="A64" s="50"/>
      <c r="B64" s="16" t="s">
        <v>49</v>
      </c>
      <c r="C64" s="53"/>
      <c r="D64" s="56"/>
    </row>
    <row r="65" spans="1:5" s="8" customFormat="1" x14ac:dyDescent="0.25">
      <c r="A65" s="50"/>
      <c r="B65" s="16" t="s">
        <v>87</v>
      </c>
      <c r="C65" s="53"/>
      <c r="D65" s="56"/>
    </row>
    <row r="66" spans="1:5" s="8" customFormat="1" x14ac:dyDescent="0.25">
      <c r="A66" s="51"/>
      <c r="B66" s="16" t="s">
        <v>54</v>
      </c>
      <c r="C66" s="54"/>
      <c r="D66" s="57"/>
    </row>
    <row r="67" spans="1:5" s="8" customFormat="1" ht="59.25" customHeight="1" x14ac:dyDescent="0.25">
      <c r="A67" s="15">
        <v>38</v>
      </c>
      <c r="B67" s="16" t="s">
        <v>33</v>
      </c>
      <c r="C67" s="33" t="s">
        <v>68</v>
      </c>
      <c r="D67" s="17">
        <v>44179</v>
      </c>
      <c r="E67" s="12"/>
    </row>
    <row r="68" spans="1:5" s="8" customFormat="1" ht="64.5" customHeight="1" x14ac:dyDescent="0.25">
      <c r="A68" s="15">
        <v>39</v>
      </c>
      <c r="B68" s="16" t="s">
        <v>10</v>
      </c>
      <c r="C68" s="33" t="s">
        <v>98</v>
      </c>
      <c r="D68" s="17">
        <v>44179</v>
      </c>
    </row>
    <row r="69" spans="1:5" s="8" customFormat="1" ht="70.5" customHeight="1" x14ac:dyDescent="0.25">
      <c r="A69" s="15">
        <v>40</v>
      </c>
      <c r="B69" s="16" t="s">
        <v>38</v>
      </c>
      <c r="C69" s="33" t="s">
        <v>125</v>
      </c>
      <c r="D69" s="17">
        <v>44179</v>
      </c>
    </row>
    <row r="70" spans="1:5" s="8" customFormat="1" ht="83.25" customHeight="1" x14ac:dyDescent="0.25">
      <c r="A70" s="15">
        <v>41</v>
      </c>
      <c r="B70" s="16" t="s">
        <v>39</v>
      </c>
      <c r="C70" s="33" t="s">
        <v>126</v>
      </c>
      <c r="D70" s="17">
        <v>44179</v>
      </c>
    </row>
    <row r="71" spans="1:5" s="8" customFormat="1" ht="69" customHeight="1" x14ac:dyDescent="0.25">
      <c r="A71" s="15">
        <v>42</v>
      </c>
      <c r="B71" s="16" t="s">
        <v>40</v>
      </c>
      <c r="C71" s="33" t="s">
        <v>99</v>
      </c>
      <c r="D71" s="17">
        <v>44179</v>
      </c>
    </row>
    <row r="72" spans="1:5" ht="74.25" customHeight="1" x14ac:dyDescent="0.25">
      <c r="A72" s="19">
        <v>43</v>
      </c>
      <c r="B72" s="16" t="s">
        <v>55</v>
      </c>
      <c r="C72" s="35" t="s">
        <v>127</v>
      </c>
      <c r="D72" s="21">
        <v>44179</v>
      </c>
    </row>
    <row r="73" spans="1:5" ht="27.75" customHeight="1" x14ac:dyDescent="0.25">
      <c r="A73" s="58">
        <v>44</v>
      </c>
      <c r="B73" s="22" t="s">
        <v>97</v>
      </c>
      <c r="C73" s="59" t="s">
        <v>76</v>
      </c>
      <c r="D73" s="60">
        <v>44179</v>
      </c>
    </row>
    <row r="74" spans="1:5" ht="46.5" customHeight="1" x14ac:dyDescent="0.25">
      <c r="A74" s="58"/>
      <c r="B74" s="22" t="s">
        <v>96</v>
      </c>
      <c r="C74" s="59"/>
      <c r="D74" s="59"/>
      <c r="E74" s="36"/>
    </row>
    <row r="75" spans="1:5" ht="31.5" customHeight="1" x14ac:dyDescent="0.25">
      <c r="A75" s="40">
        <v>45</v>
      </c>
      <c r="B75" s="20" t="s">
        <v>42</v>
      </c>
      <c r="C75" s="43" t="s">
        <v>79</v>
      </c>
      <c r="D75" s="46">
        <v>44909</v>
      </c>
    </row>
    <row r="76" spans="1:5" ht="31.5" customHeight="1" x14ac:dyDescent="0.25">
      <c r="A76" s="41"/>
      <c r="B76" s="20" t="s">
        <v>77</v>
      </c>
      <c r="C76" s="44"/>
      <c r="D76" s="47"/>
    </row>
    <row r="77" spans="1:5" ht="31.5" customHeight="1" x14ac:dyDescent="0.25">
      <c r="A77" s="41"/>
      <c r="B77" s="20" t="s">
        <v>95</v>
      </c>
      <c r="C77" s="44"/>
      <c r="D77" s="47"/>
    </row>
    <row r="78" spans="1:5" ht="19.5" customHeight="1" x14ac:dyDescent="0.25">
      <c r="A78" s="42"/>
      <c r="B78" s="20" t="s">
        <v>94</v>
      </c>
      <c r="C78" s="45"/>
      <c r="D78" s="48"/>
    </row>
    <row r="79" spans="1:5" ht="73.5" customHeight="1" x14ac:dyDescent="0.25">
      <c r="A79" s="23">
        <v>46</v>
      </c>
      <c r="B79" s="27" t="s">
        <v>90</v>
      </c>
      <c r="C79" s="28" t="s">
        <v>70</v>
      </c>
      <c r="D79" s="14">
        <v>44179</v>
      </c>
    </row>
    <row r="80" spans="1:5" ht="73.5" customHeight="1" x14ac:dyDescent="0.25">
      <c r="A80" s="23">
        <v>47</v>
      </c>
      <c r="B80" s="27" t="s">
        <v>91</v>
      </c>
      <c r="C80" s="28" t="s">
        <v>81</v>
      </c>
      <c r="D80" s="14"/>
    </row>
    <row r="81" spans="1:4" ht="86.25" customHeight="1" x14ac:dyDescent="0.25">
      <c r="A81" s="23">
        <v>48</v>
      </c>
      <c r="B81" s="24" t="s">
        <v>92</v>
      </c>
      <c r="C81" s="25" t="s">
        <v>80</v>
      </c>
      <c r="D81" s="26">
        <v>44179</v>
      </c>
    </row>
    <row r="82" spans="1:4" ht="60.75" customHeight="1" x14ac:dyDescent="0.25">
      <c r="A82" s="23">
        <v>49</v>
      </c>
      <c r="B82" s="24" t="s">
        <v>93</v>
      </c>
      <c r="C82" s="25" t="s">
        <v>71</v>
      </c>
      <c r="D82" s="26">
        <v>44179</v>
      </c>
    </row>
    <row r="83" spans="1:4" ht="58.5" customHeight="1" x14ac:dyDescent="0.25">
      <c r="A83" s="71">
        <v>50</v>
      </c>
      <c r="B83" s="74" t="s">
        <v>128</v>
      </c>
      <c r="C83" s="69" t="s">
        <v>129</v>
      </c>
      <c r="D83" s="70">
        <v>44179</v>
      </c>
    </row>
    <row r="84" spans="1:4" ht="52.5" customHeight="1" x14ac:dyDescent="0.25">
      <c r="A84" s="71">
        <v>51</v>
      </c>
      <c r="B84" s="72" t="s">
        <v>130</v>
      </c>
      <c r="C84" s="73" t="s">
        <v>131</v>
      </c>
      <c r="D84" s="70">
        <v>44179</v>
      </c>
    </row>
    <row r="85" spans="1:4" ht="50.25" customHeight="1" x14ac:dyDescent="0.25">
      <c r="A85" s="71">
        <v>52</v>
      </c>
      <c r="B85" s="72" t="s">
        <v>132</v>
      </c>
      <c r="C85" s="73" t="s">
        <v>133</v>
      </c>
      <c r="D85" s="70">
        <v>44179</v>
      </c>
    </row>
    <row r="86" spans="1:4" ht="62.25" customHeight="1" x14ac:dyDescent="0.25">
      <c r="A86" s="71">
        <v>53</v>
      </c>
      <c r="B86" s="72" t="s">
        <v>134</v>
      </c>
      <c r="C86" s="73" t="s">
        <v>135</v>
      </c>
      <c r="D86" s="70">
        <v>44179</v>
      </c>
    </row>
    <row r="87" spans="1:4" ht="54" customHeight="1" x14ac:dyDescent="0.25">
      <c r="A87" s="71">
        <v>54</v>
      </c>
      <c r="B87" s="72" t="s">
        <v>139</v>
      </c>
      <c r="C87" s="73" t="s">
        <v>136</v>
      </c>
      <c r="D87" s="70">
        <v>44179</v>
      </c>
    </row>
    <row r="88" spans="1:4" ht="48.75" customHeight="1" x14ac:dyDescent="0.25">
      <c r="A88" s="71">
        <v>55</v>
      </c>
      <c r="B88" s="72" t="s">
        <v>137</v>
      </c>
      <c r="C88" s="73" t="s">
        <v>138</v>
      </c>
      <c r="D88" s="70">
        <v>44179</v>
      </c>
    </row>
    <row r="89" spans="1:4" x14ac:dyDescent="0.25">
      <c r="A89" s="66"/>
      <c r="B89" s="67"/>
      <c r="C89" s="68"/>
      <c r="D89" s="68"/>
    </row>
  </sheetData>
  <mergeCells count="14">
    <mergeCell ref="E32:F32"/>
    <mergeCell ref="A42:A54"/>
    <mergeCell ref="C42:C54"/>
    <mergeCell ref="D42:D54"/>
    <mergeCell ref="A1:D5"/>
    <mergeCell ref="A75:A78"/>
    <mergeCell ref="C75:C78"/>
    <mergeCell ref="D75:D78"/>
    <mergeCell ref="A55:A66"/>
    <mergeCell ref="C55:C66"/>
    <mergeCell ref="D55:D66"/>
    <mergeCell ref="A73:A74"/>
    <mergeCell ref="C73:C74"/>
    <mergeCell ref="D73:D74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atualizada em 19.07.2022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Sterce Busato Filho</dc:creator>
  <dc:description/>
  <cp:lastModifiedBy>Alessandra Baptista Lyrio</cp:lastModifiedBy>
  <cp:revision>256</cp:revision>
  <dcterms:created xsi:type="dcterms:W3CDTF">2012-01-27T12:21:34Z</dcterms:created>
  <dcterms:modified xsi:type="dcterms:W3CDTF">2022-07-27T18:48:05Z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